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PRESENTAÇÃO\"/>
    </mc:Choice>
  </mc:AlternateContent>
  <xr:revisionPtr revIDLastSave="0" documentId="8_{F4795658-BCD1-43AC-9AFA-86135B2A362A}" xr6:coauthVersionLast="45" xr6:coauthVersionMax="45" xr10:uidLastSave="{00000000-0000-0000-0000-000000000000}"/>
  <bookViews>
    <workbookView xWindow="-120" yWindow="-120" windowWidth="29040" windowHeight="15840" xr2:uid="{D55F03CB-E3AB-42DF-9644-6075EAEA3FE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" l="1"/>
  <c r="B25" i="1" l="1"/>
  <c r="C45" i="1" l="1"/>
  <c r="C44" i="1" l="1"/>
  <c r="C43" i="1"/>
  <c r="B41" i="1"/>
  <c r="B35" i="1"/>
  <c r="B19" i="1"/>
  <c r="C32" i="1" l="1"/>
  <c r="C33" i="1"/>
  <c r="C34" i="1"/>
  <c r="B30" i="1"/>
  <c r="C35" i="1" l="1"/>
  <c r="C23" i="1"/>
  <c r="C22" i="1" l="1"/>
  <c r="C21" i="1"/>
  <c r="B13" i="1"/>
  <c r="B36" i="1" l="1"/>
  <c r="C37" i="1" s="1"/>
  <c r="B14" i="1"/>
  <c r="B26" i="1"/>
  <c r="C12" i="1"/>
  <c r="C11" i="1"/>
  <c r="C10" i="1"/>
  <c r="C38" i="1" l="1"/>
  <c r="C18" i="1"/>
  <c r="C15" i="1"/>
  <c r="C16" i="1"/>
  <c r="C17" i="1"/>
  <c r="C28" i="1"/>
  <c r="C27" i="1"/>
  <c r="C29" i="1"/>
  <c r="C40" i="1"/>
  <c r="C39" i="1"/>
  <c r="C13" i="1"/>
</calcChain>
</file>

<file path=xl/sharedStrings.xml><?xml version="1.0" encoding="utf-8"?>
<sst xmlns="http://schemas.openxmlformats.org/spreadsheetml/2006/main" count="50" uniqueCount="39">
  <si>
    <t>Respondentes</t>
  </si>
  <si>
    <t>Percentual (%)</t>
  </si>
  <si>
    <t>Total</t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</si>
  <si>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>Departamento de Pesquisa</t>
    </r>
  </si>
  <si>
    <t>Total de respostas múltiplas</t>
  </si>
  <si>
    <t>sem percentual</t>
  </si>
  <si>
    <t xml:space="preserve">MODELO DE DISTANCIAMENTO CONTROLADO
</t>
  </si>
  <si>
    <t>1) Você concorda com o modelo de distanciamento controlado vigente hoje?</t>
  </si>
  <si>
    <t>Concordo</t>
  </si>
  <si>
    <t>Concordo, mas poderia ter melhorias</t>
  </si>
  <si>
    <t>Não concordo</t>
  </si>
  <si>
    <t>2) Sobre a proposta do governo do Estado dando autonomia aos municípios para acolher ou não as bandeiras que sinalizam o grau da pandemia em cada região, você entende que seu município está preparado para assumir esta decisão relevante?</t>
  </si>
  <si>
    <t xml:space="preserve">Concordo totalmente pois cada município deve decidir sobre seu território. </t>
  </si>
  <si>
    <t>Concordo totalmente, pois cada região deve decidir sobre seu território.</t>
  </si>
  <si>
    <t>Não concordo pois esta ação transfere a responsabilidade apenas para os prefeitos.</t>
  </si>
  <si>
    <t xml:space="preserve">Total </t>
  </si>
  <si>
    <t>Nem concordo e nem discordo, a PANDEMIA atinge a todos e por isso, acredito que essa decisão deveria ser em conjunto do Estado com as Prefeituras.</t>
  </si>
  <si>
    <t>3) Na sua opinião, a troca das bandeiras deve se dar no prazo de:</t>
  </si>
  <si>
    <t>7 dias</t>
  </si>
  <si>
    <t>14 dias</t>
  </si>
  <si>
    <t>21 dias</t>
  </si>
  <si>
    <t>4) Na sua opinião, o sistema de recurso deve ser:</t>
  </si>
  <si>
    <t>Mantido</t>
  </si>
  <si>
    <t>Excluído</t>
  </si>
  <si>
    <t xml:space="preserve">Não informado publicamente, apenas ao representante da região/município via sistema </t>
  </si>
  <si>
    <t>5) A decisão sobre qual bandeira a ser aplicada, independentemente se tomada pelo Estado, região ou municípios, deve ser:</t>
  </si>
  <si>
    <t xml:space="preserve">Embasada em dados técnicos, por pessoas devidamente qualificadas e habilitadas na área. </t>
  </si>
  <si>
    <t>Embasada em razões políticas, após a análise em dados técnicos.</t>
  </si>
  <si>
    <t>Embasado apenas com base na realidade local.</t>
  </si>
  <si>
    <t>O Estado deveria disponibilizar mais testes para os municípios.</t>
  </si>
  <si>
    <t xml:space="preserve">Os resultados demoram demais para serem confirmados. </t>
  </si>
  <si>
    <t>O número de casos positivos deveria ser excluído das planilhas de cálculos das bandeiras, para não prejudicar os municípios e regiões.</t>
  </si>
  <si>
    <t xml:space="preserve">As atuais testagens são o suficiente. </t>
  </si>
  <si>
    <t xml:space="preserve">Está satisfeito. </t>
  </si>
  <si>
    <t xml:space="preserve">Deveriam atuar mais na prevenção, para evitar aglomerações e cobrar o uso de máscara. </t>
  </si>
  <si>
    <t xml:space="preserve">Não estão atuando para ajudar os municípios. </t>
  </si>
  <si>
    <t>Não responderam</t>
  </si>
  <si>
    <t>6) Sobre os testes:</t>
  </si>
  <si>
    <t>7) Sobre a atuação das forças de segurança pública (BM, Policia Civil e Bombeiros), você: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</si>
</sst>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9" xfId="0" applyFont="1" applyBorder="1"/>
    <xf numFmtId="43" fontId="5" fillId="0" borderId="9" xfId="1" applyFont="1" applyBorder="1"/>
    <xf numFmtId="0" fontId="6" fillId="0" borderId="9" xfId="0" applyFont="1" applyBorder="1" applyAlignment="1">
      <alignment horizontal="right"/>
    </xf>
    <xf numFmtId="43" fontId="6" fillId="0" borderId="9" xfId="0" applyNumberFormat="1" applyFont="1" applyBorder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 wrapText="1"/>
    </xf>
    <xf numFmtId="0" fontId="6" fillId="0" borderId="9" xfId="0" applyFont="1" applyBorder="1"/>
    <xf numFmtId="0" fontId="7" fillId="2" borderId="9" xfId="0" applyFont="1" applyFill="1" applyBorder="1"/>
    <xf numFmtId="0" fontId="4" fillId="2" borderId="9" xfId="0" applyFont="1" applyFill="1" applyBorder="1" applyAlignment="1">
      <alignment vertical="center" wrapText="1"/>
    </xf>
    <xf numFmtId="0" fontId="8" fillId="3" borderId="9" xfId="0" applyFont="1" applyFill="1" applyBorder="1"/>
    <xf numFmtId="0" fontId="6" fillId="3" borderId="9" xfId="0" applyFont="1" applyFill="1" applyBorder="1" applyAlignment="1">
      <alignment horizontal="right"/>
    </xf>
    <xf numFmtId="0" fontId="8" fillId="0" borderId="9" xfId="0" applyFont="1" applyBorder="1"/>
    <xf numFmtId="43" fontId="6" fillId="0" borderId="9" xfId="1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0" fillId="0" borderId="0" xfId="0" applyNumberFormat="1"/>
    <xf numFmtId="0" fontId="0" fillId="0" borderId="9" xfId="0" applyBorder="1" applyAlignment="1">
      <alignment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66675</xdr:rowOff>
    </xdr:from>
    <xdr:to>
      <xdr:col>0</xdr:col>
      <xdr:colOff>1724026</xdr:colOff>
      <xdr:row>5</xdr:row>
      <xdr:rowOff>179128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AA3290-0A32-4223-B0E6-BEFBC91FB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66675"/>
          <a:ext cx="1714500" cy="1064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73993-6D7C-441A-840D-821B3938DF52}">
  <dimension ref="A1:F47"/>
  <sheetViews>
    <sheetView tabSelected="1" topLeftCell="A22" workbookViewId="0">
      <selection activeCell="A49" sqref="A49"/>
    </sheetView>
  </sheetViews>
  <sheetFormatPr defaultRowHeight="15" x14ac:dyDescent="0.25"/>
  <cols>
    <col min="1" max="1" width="67.7109375" customWidth="1"/>
    <col min="2" max="2" width="12" customWidth="1"/>
    <col min="3" max="3" width="14.5703125" customWidth="1"/>
    <col min="4" max="4" width="43.42578125" customWidth="1"/>
  </cols>
  <sheetData>
    <row r="1" spans="1:6" x14ac:dyDescent="0.25">
      <c r="A1" s="20" t="s">
        <v>3</v>
      </c>
      <c r="B1" s="21"/>
      <c r="C1" s="22"/>
    </row>
    <row r="2" spans="1:6" x14ac:dyDescent="0.25">
      <c r="A2" s="23"/>
      <c r="B2" s="24"/>
      <c r="C2" s="25"/>
    </row>
    <row r="3" spans="1:6" x14ac:dyDescent="0.25">
      <c r="A3" s="23"/>
      <c r="B3" s="24"/>
      <c r="C3" s="25"/>
    </row>
    <row r="4" spans="1:6" x14ac:dyDescent="0.25">
      <c r="A4" s="23"/>
      <c r="B4" s="24"/>
      <c r="C4" s="25"/>
    </row>
    <row r="5" spans="1:6" x14ac:dyDescent="0.25">
      <c r="A5" s="23"/>
      <c r="B5" s="24"/>
      <c r="C5" s="25"/>
    </row>
    <row r="6" spans="1:6" x14ac:dyDescent="0.25">
      <c r="A6" s="23"/>
      <c r="B6" s="24"/>
      <c r="C6" s="25"/>
    </row>
    <row r="7" spans="1:6" ht="0.75" customHeight="1" thickBot="1" x14ac:dyDescent="0.3">
      <c r="A7" s="26"/>
      <c r="B7" s="27"/>
      <c r="C7" s="28"/>
    </row>
    <row r="8" spans="1:6" ht="50.25" customHeight="1" x14ac:dyDescent="0.25">
      <c r="A8" s="29" t="s">
        <v>6</v>
      </c>
      <c r="B8" s="30"/>
      <c r="C8" s="31"/>
    </row>
    <row r="9" spans="1:6" x14ac:dyDescent="0.25">
      <c r="A9" s="6" t="s">
        <v>7</v>
      </c>
      <c r="B9" s="5" t="s">
        <v>0</v>
      </c>
      <c r="C9" s="7" t="s">
        <v>1</v>
      </c>
    </row>
    <row r="10" spans="1:6" x14ac:dyDescent="0.25">
      <c r="A10" s="1" t="s">
        <v>8</v>
      </c>
      <c r="B10" s="1">
        <v>131</v>
      </c>
      <c r="C10" s="2">
        <f>B10*100/B13</f>
        <v>33.080808080808083</v>
      </c>
    </row>
    <row r="11" spans="1:6" x14ac:dyDescent="0.25">
      <c r="A11" s="1" t="s">
        <v>9</v>
      </c>
      <c r="B11" s="1">
        <v>222</v>
      </c>
      <c r="C11" s="2">
        <f>B11*100/B13</f>
        <v>56.060606060606062</v>
      </c>
    </row>
    <row r="12" spans="1:6" x14ac:dyDescent="0.25">
      <c r="A12" s="1" t="s">
        <v>10</v>
      </c>
      <c r="B12" s="1">
        <v>43</v>
      </c>
      <c r="C12" s="2">
        <f>B12*100/B13</f>
        <v>10.858585858585858</v>
      </c>
    </row>
    <row r="13" spans="1:6" x14ac:dyDescent="0.25">
      <c r="A13" s="3" t="s">
        <v>2</v>
      </c>
      <c r="B13" s="8">
        <f>SUM(B10:B12)</f>
        <v>396</v>
      </c>
      <c r="C13" s="4">
        <f>SUM(C10:C12)</f>
        <v>100</v>
      </c>
    </row>
    <row r="14" spans="1:6" ht="38.25" x14ac:dyDescent="0.25">
      <c r="A14" s="10" t="s">
        <v>11</v>
      </c>
      <c r="B14" s="6">
        <f>B13</f>
        <v>396</v>
      </c>
      <c r="C14" s="7" t="s">
        <v>1</v>
      </c>
    </row>
    <row r="15" spans="1:6" x14ac:dyDescent="0.25">
      <c r="A15" s="1" t="s">
        <v>12</v>
      </c>
      <c r="B15" s="1">
        <v>80</v>
      </c>
      <c r="C15" s="2">
        <f>B15*100/B14</f>
        <v>20.202020202020201</v>
      </c>
      <c r="F15" s="32"/>
    </row>
    <row r="16" spans="1:6" x14ac:dyDescent="0.25">
      <c r="A16" s="1" t="s">
        <v>13</v>
      </c>
      <c r="B16" s="1">
        <v>73</v>
      </c>
      <c r="C16" s="2">
        <f>B16*100/B14</f>
        <v>18.434343434343436</v>
      </c>
    </row>
    <row r="17" spans="1:4" x14ac:dyDescent="0.25">
      <c r="A17" s="1" t="s">
        <v>14</v>
      </c>
      <c r="B17" s="1">
        <v>107</v>
      </c>
      <c r="C17" s="2">
        <f>B17*100/B14</f>
        <v>27.020202020202021</v>
      </c>
    </row>
    <row r="18" spans="1:4" ht="26.25" x14ac:dyDescent="0.25">
      <c r="A18" s="15" t="s">
        <v>16</v>
      </c>
      <c r="B18" s="1">
        <v>136</v>
      </c>
      <c r="C18" s="2">
        <f>B18*100/B14</f>
        <v>34.343434343434346</v>
      </c>
      <c r="D18" s="33"/>
    </row>
    <row r="19" spans="1:4" x14ac:dyDescent="0.25">
      <c r="A19" s="3" t="s">
        <v>15</v>
      </c>
      <c r="B19" s="8">
        <f>SUM(B15:B18)</f>
        <v>396</v>
      </c>
      <c r="C19" s="14">
        <v>100</v>
      </c>
    </row>
    <row r="20" spans="1:4" x14ac:dyDescent="0.25">
      <c r="A20" s="9" t="s">
        <v>17</v>
      </c>
      <c r="B20" s="6"/>
      <c r="C20" s="7" t="s">
        <v>1</v>
      </c>
    </row>
    <row r="21" spans="1:4" x14ac:dyDescent="0.25">
      <c r="A21" s="1" t="s">
        <v>18</v>
      </c>
      <c r="B21" s="1">
        <v>173</v>
      </c>
      <c r="C21" s="2">
        <f>B21*100/B25</f>
        <v>43.686868686868685</v>
      </c>
    </row>
    <row r="22" spans="1:4" x14ac:dyDescent="0.25">
      <c r="A22" s="1" t="s">
        <v>19</v>
      </c>
      <c r="B22" s="1">
        <v>202</v>
      </c>
      <c r="C22" s="2">
        <f>B22*100/B25</f>
        <v>51.01010101010101</v>
      </c>
    </row>
    <row r="23" spans="1:4" x14ac:dyDescent="0.25">
      <c r="A23" s="1" t="s">
        <v>20</v>
      </c>
      <c r="B23" s="1">
        <v>19</v>
      </c>
      <c r="C23" s="2">
        <f>B23*100/B25</f>
        <v>4.7979797979797976</v>
      </c>
    </row>
    <row r="24" spans="1:4" x14ac:dyDescent="0.25">
      <c r="A24" s="1" t="s">
        <v>36</v>
      </c>
      <c r="B24" s="1">
        <v>2</v>
      </c>
      <c r="C24" s="2">
        <v>0.09</v>
      </c>
    </row>
    <row r="25" spans="1:4" x14ac:dyDescent="0.25">
      <c r="A25" s="3" t="s">
        <v>2</v>
      </c>
      <c r="B25" s="8">
        <f>SUM(B21:B24)</f>
        <v>396</v>
      </c>
      <c r="C25" s="2">
        <v>100</v>
      </c>
    </row>
    <row r="26" spans="1:4" x14ac:dyDescent="0.25">
      <c r="A26" s="9" t="s">
        <v>21</v>
      </c>
      <c r="B26" s="6">
        <f>B13</f>
        <v>396</v>
      </c>
      <c r="C26" s="7" t="s">
        <v>1</v>
      </c>
    </row>
    <row r="27" spans="1:4" x14ac:dyDescent="0.25">
      <c r="A27" s="11" t="s">
        <v>22</v>
      </c>
      <c r="B27" s="1">
        <v>293</v>
      </c>
      <c r="C27" s="2">
        <f>B27*100/B26</f>
        <v>73.98989898989899</v>
      </c>
    </row>
    <row r="28" spans="1:4" x14ac:dyDescent="0.25">
      <c r="A28" s="11" t="s">
        <v>23</v>
      </c>
      <c r="B28" s="1">
        <v>40</v>
      </c>
      <c r="C28" s="2">
        <f>B28*100/B26</f>
        <v>10.1010101010101</v>
      </c>
    </row>
    <row r="29" spans="1:4" ht="26.25" x14ac:dyDescent="0.25">
      <c r="A29" s="17" t="s">
        <v>24</v>
      </c>
      <c r="B29" s="1">
        <v>63</v>
      </c>
      <c r="C29" s="2">
        <f>B29*100/B26</f>
        <v>15.909090909090908</v>
      </c>
    </row>
    <row r="30" spans="1:4" x14ac:dyDescent="0.25">
      <c r="A30" s="3" t="s">
        <v>15</v>
      </c>
      <c r="B30" s="8">
        <f>SUM(B27:B29)</f>
        <v>396</v>
      </c>
      <c r="C30" s="14">
        <v>100</v>
      </c>
    </row>
    <row r="31" spans="1:4" ht="26.25" x14ac:dyDescent="0.25">
      <c r="A31" s="16" t="s">
        <v>25</v>
      </c>
      <c r="B31" s="6"/>
      <c r="C31" s="7" t="s">
        <v>1</v>
      </c>
    </row>
    <row r="32" spans="1:4" ht="26.25" x14ac:dyDescent="0.25">
      <c r="A32" s="18" t="s">
        <v>26</v>
      </c>
      <c r="B32" s="1">
        <v>260</v>
      </c>
      <c r="C32" s="2">
        <f>B32*100/B35</f>
        <v>65.656565656565661</v>
      </c>
    </row>
    <row r="33" spans="1:3" x14ac:dyDescent="0.25">
      <c r="A33" s="13" t="s">
        <v>27</v>
      </c>
      <c r="B33" s="1">
        <v>27</v>
      </c>
      <c r="C33" s="2">
        <f>B33*100/B35</f>
        <v>6.8181818181818183</v>
      </c>
    </row>
    <row r="34" spans="1:3" x14ac:dyDescent="0.25">
      <c r="A34" s="13" t="s">
        <v>28</v>
      </c>
      <c r="B34" s="1">
        <v>109</v>
      </c>
      <c r="C34" s="2">
        <f>B34*100/B35</f>
        <v>27.525252525252526</v>
      </c>
    </row>
    <row r="35" spans="1:3" x14ac:dyDescent="0.25">
      <c r="A35" s="12" t="s">
        <v>2</v>
      </c>
      <c r="B35" s="8">
        <f>SUM(B32:B34)</f>
        <v>396</v>
      </c>
      <c r="C35" s="2">
        <f>SUM(C32:C34)</f>
        <v>100</v>
      </c>
    </row>
    <row r="36" spans="1:3" x14ac:dyDescent="0.25">
      <c r="A36" s="9" t="s">
        <v>37</v>
      </c>
      <c r="B36" s="6">
        <f>B13</f>
        <v>396</v>
      </c>
      <c r="C36" s="7" t="s">
        <v>1</v>
      </c>
    </row>
    <row r="37" spans="1:3" x14ac:dyDescent="0.25">
      <c r="A37" s="1" t="s">
        <v>29</v>
      </c>
      <c r="B37" s="1">
        <v>330</v>
      </c>
      <c r="C37" s="2">
        <f>B37*100/B36</f>
        <v>83.333333333333329</v>
      </c>
    </row>
    <row r="38" spans="1:3" x14ac:dyDescent="0.25">
      <c r="A38" s="1" t="s">
        <v>30</v>
      </c>
      <c r="B38" s="1">
        <v>201</v>
      </c>
      <c r="C38" s="2">
        <f>B38*100/B36</f>
        <v>50.757575757575758</v>
      </c>
    </row>
    <row r="39" spans="1:3" ht="26.25" x14ac:dyDescent="0.25">
      <c r="A39" s="15" t="s">
        <v>31</v>
      </c>
      <c r="B39" s="1">
        <v>67</v>
      </c>
      <c r="C39" s="2">
        <f>B39*100/B36</f>
        <v>16.91919191919192</v>
      </c>
    </row>
    <row r="40" spans="1:3" x14ac:dyDescent="0.25">
      <c r="A40" s="19" t="s">
        <v>32</v>
      </c>
      <c r="B40" s="1">
        <v>30</v>
      </c>
      <c r="C40" s="2">
        <f>B40*100/B36</f>
        <v>7.5757575757575761</v>
      </c>
    </row>
    <row r="41" spans="1:3" x14ac:dyDescent="0.25">
      <c r="A41" s="3" t="s">
        <v>4</v>
      </c>
      <c r="B41" s="8">
        <f>SUM(B37:B40)</f>
        <v>628</v>
      </c>
      <c r="C41" s="14" t="s">
        <v>5</v>
      </c>
    </row>
    <row r="42" spans="1:3" ht="26.25" x14ac:dyDescent="0.25">
      <c r="A42" s="16" t="s">
        <v>38</v>
      </c>
      <c r="B42" s="6"/>
      <c r="C42" s="7" t="s">
        <v>1</v>
      </c>
    </row>
    <row r="43" spans="1:3" x14ac:dyDescent="0.25">
      <c r="A43" s="18" t="s">
        <v>33</v>
      </c>
      <c r="B43" s="1">
        <v>101</v>
      </c>
      <c r="C43" s="2">
        <f>B43*100/B47</f>
        <v>25.505050505050505</v>
      </c>
    </row>
    <row r="44" spans="1:3" ht="26.25" x14ac:dyDescent="0.25">
      <c r="A44" s="18" t="s">
        <v>34</v>
      </c>
      <c r="B44" s="1">
        <v>261</v>
      </c>
      <c r="C44" s="2">
        <f>B44*100/B47</f>
        <v>65.909090909090907</v>
      </c>
    </row>
    <row r="45" spans="1:3" x14ac:dyDescent="0.25">
      <c r="A45" s="13" t="s">
        <v>35</v>
      </c>
      <c r="B45" s="1">
        <v>33</v>
      </c>
      <c r="C45" s="2">
        <f>B45*100/B47</f>
        <v>8.3333333333333339</v>
      </c>
    </row>
    <row r="46" spans="1:3" x14ac:dyDescent="0.25">
      <c r="A46" s="13" t="s">
        <v>36</v>
      </c>
      <c r="B46" s="1">
        <v>1</v>
      </c>
      <c r="C46" s="2">
        <v>0.37</v>
      </c>
    </row>
    <row r="47" spans="1:3" x14ac:dyDescent="0.25">
      <c r="A47" s="12" t="s">
        <v>2</v>
      </c>
      <c r="B47" s="8">
        <f>SUM(B43:B46)</f>
        <v>396</v>
      </c>
      <c r="C47" s="2">
        <v>100</v>
      </c>
    </row>
  </sheetData>
  <mergeCells count="2">
    <mergeCell ref="A1:C7"/>
    <mergeCell ref="A8:C8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Dayane Bukowski Mansur</dc:creator>
  <cp:lastModifiedBy>SOLLOS - Marcio</cp:lastModifiedBy>
  <cp:lastPrinted>2020-07-28T16:22:04Z</cp:lastPrinted>
  <dcterms:created xsi:type="dcterms:W3CDTF">2018-04-25T18:11:30Z</dcterms:created>
  <dcterms:modified xsi:type="dcterms:W3CDTF">2020-08-03T23:02:16Z</dcterms:modified>
</cp:coreProperties>
</file>